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1" sheetId="6" r:id="rId1"/>
  </sheets>
  <definedNames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<sst xmlns="http://schemas.openxmlformats.org/spreadsheetml/2006/main" count="116" uniqueCount="97">
  <si>
    <t>盐城市大丰人民医院2026年度第一批医疗设备采购计划表</t>
  </si>
  <si>
    <t>序号</t>
  </si>
  <si>
    <t>设备名称</t>
  </si>
  <si>
    <t>设备编号</t>
  </si>
  <si>
    <t>科室</t>
  </si>
  <si>
    <t>单位</t>
  </si>
  <si>
    <t>数量</t>
  </si>
  <si>
    <t>预算/万元</t>
  </si>
  <si>
    <t>功能需求</t>
  </si>
  <si>
    <t>单价</t>
  </si>
  <si>
    <t>总价</t>
  </si>
  <si>
    <t>纤支镜</t>
  </si>
  <si>
    <t>202601ylsb-1</t>
  </si>
  <si>
    <t>EICU</t>
  </si>
  <si>
    <t>把</t>
  </si>
  <si>
    <t>适用于支气管镜治疗及肺泡灌洗术。</t>
  </si>
  <si>
    <t>血液灌流机</t>
  </si>
  <si>
    <t>202601ylsb-2</t>
  </si>
  <si>
    <t>台</t>
  </si>
  <si>
    <t>1、可预设参数，血液流速测定，血泵控制精度：一般要求达到±5%，以确保血液流量的准确性和稳定性；
2、可监测输入端压力，回输端压力，范围通常在-200~+400mmHg，精度为±7.5mmHg；
3、可控制温度，要求达到±0.5℃，以防止因温度波动对患者造成不良影响，确保血液在体外循环过程中保持接近人体的温度；
4、可自动推注肝素，保证体外循环的抗凝效果；
5、有空气监测功能：能够监测0.02ml的气泡，以防止空气栓塞等危险情况的发生。</t>
  </si>
  <si>
    <t>电子上消化道插管用内窥镜</t>
  </si>
  <si>
    <t>202601ylsb-3</t>
  </si>
  <si>
    <t>ICU</t>
  </si>
  <si>
    <t>1、精准定位，实时可视引导：医护人员可实时观察导管位置，避免误入气道，降低误插风险（尤其对昏迷、吞咽障碍的患者）；
2、减少粘膜损伤：精准可避免反复调整导致的鼻腔，消化道黏膜损伤；
3、可优化临床效率，缩短操作时间，减少盲插的试错过程；
4、可适用于颅脑损伤、机械通气、术后肠麻痹等传统置管困难的患者。
5、可定期复查导管位置，减少长期留置的移位风险。</t>
  </si>
  <si>
    <t>新生儿辐射台</t>
  </si>
  <si>
    <t>202601ylsb-4</t>
  </si>
  <si>
    <t>产科病区</t>
  </si>
  <si>
    <t>新生儿保暖</t>
  </si>
  <si>
    <t>电子胆道内窥镜（奥林巴斯CHF-V2）</t>
  </si>
  <si>
    <t>202601ylsb-5</t>
  </si>
  <si>
    <t>肝胆胰外科</t>
  </si>
  <si>
    <t>根</t>
  </si>
  <si>
    <t>简化双镜联合胆总管取石操作，适配我院奥林巴斯OTV-S190图像处理装置</t>
  </si>
  <si>
    <t>Arthrex关节镜配件（咆削器手柄、关节镜镜头（30°）、关节镜穿刺锥、双阀镜鞘、折弯光纤）</t>
  </si>
  <si>
    <t>202601ylsb-6</t>
  </si>
  <si>
    <t>骨科</t>
  </si>
  <si>
    <t>套</t>
  </si>
  <si>
    <t>适配我院Arthrex产的AR-8305咆哮系统</t>
  </si>
  <si>
    <t>呼吸机（大无创）</t>
  </si>
  <si>
    <t>202601ylsb-7</t>
  </si>
  <si>
    <t>呼吸科</t>
  </si>
  <si>
    <t>1、通气与算法：支持CPAP、S、T、S/T等基础及高级模式（S/T模式为重症刚需），具备毫秒级智能触发算法以优化人机同步；
2、监测与补偿：支持双水平压力控制，具备高流速供气、自动漏气补偿功能，并能实时监测潮气量、分钟通气量等关键参数；
3、氧疗与湿化：集成高流量氧疗（HFNC）功能，配备智能湿化器以维持气道舒适；
4、交互与报警：配备高分辨率触摸屏，具备完善的分级声光报警系统，并支持数据趋势分析及远程管理。</t>
  </si>
  <si>
    <t>营养泵</t>
  </si>
  <si>
    <t>202601ylsb-8</t>
  </si>
  <si>
    <t>1、精准输注与多模式支持：具备高精度的流速控制（如0.1ml/h步进），支持连续输注、间歇输注、餐前大剂量等多种模式，以满足不同患者的肠内营养需求。
2、完善的安全报警系统：配备气泡检测、管路堵塞、门未关、输液完成/空瓶、电池电量低等多重声光报警功能，确保患者输注安全。
3、便捷的临床操作：采用大尺寸彩色触摸屏，界面直观；支持一键排气、自动冲洗、快速输注等快捷功能，减轻护士操作负担。
4、耗材兼容与防错设计：支持科室现有或主流品牌的营养袋/管路，具备耗材自动识别或防错装设计，降低医疗差错风险。</t>
  </si>
  <si>
    <t>反重力跑台</t>
  </si>
  <si>
    <t>202601ylsb-9</t>
  </si>
  <si>
    <t>康复科</t>
  </si>
  <si>
    <t>1、采用空气压力差减重技术，可进行减重步态训练；
2、配备红外步态传感器可提供步频、步长、步幅、对称性、平衡性数据打印；
3、配备足底力传感器。</t>
  </si>
  <si>
    <t>平衡功能训练和评估系统</t>
  </si>
  <si>
    <t>202601ylsb-10</t>
  </si>
  <si>
    <t>支持直立、直坐、手压三态检测及训练，适用于中风、脑外伤、骨科术后等需要强化患测负重的康复场景，兼具临床诊断和个性化治疗方案制定能力</t>
  </si>
  <si>
    <t>多模态脑电</t>
  </si>
  <si>
    <t>202601ylsb-11</t>
  </si>
  <si>
    <t>麻醉科</t>
  </si>
  <si>
    <t>监测睡眠期间患者脉搏血氧及脑电等实时状态，日常睡眠监测与健康管理，进行睡眠相关数据的长期追踪</t>
  </si>
  <si>
    <t>多通道输注工作站（1拖8）</t>
  </si>
  <si>
    <t>202601ylsb-12</t>
  </si>
  <si>
    <t>1、多通道输注：可以同时连接多个输液泵，实现多通道输注，这样可以方便医护人员同时给患者输注不同的药物或液体，提高工作效率；
2、精确输注控制：工作站可以精确控制输注速度和输注量，医护人员可以根据患者的需要进行调整，确保药物或液体的输注量准确无误；
3、报警功能：报警功能，可以在输注过程中及时发现异常情况；
4、数据记录和管理：工作站可以记录输注过程中的相关数据。</t>
  </si>
  <si>
    <t>视频硬镜</t>
  </si>
  <si>
    <t>202601ylsb-13</t>
  </si>
  <si>
    <t>1、 高清可视化操作：配备高分辨率摄像系统，提供清晰、实时的气道影像，提升插管精准度；
2、 管径适配性强：适用于不同型号气管导管，兼容成人及儿童困难气道处理；
3、 便携与快速消毒：设备轻巧，可快速拆装消毒，适合急诊及手术室周转使用；
4、低学习曲线：操作直观，便于麻醉医师快速掌握，提高应急处理效率；
5、多场景适用：可用于预计困难气道、颈椎活动受限、肥胖患者等复杂情况。</t>
  </si>
  <si>
    <t>脑外科动力手术系统</t>
  </si>
  <si>
    <t>202601ylsb-14</t>
  </si>
  <si>
    <t>1、 主机智能控制与可视化。主机需配备微电脑控制平台及彩色液晶触摸屏，实时图形化显示转速、扭矩及工作状态。具备手柄自动识别、参数记忆、故障自诊断及过载保护功能。支持恒速驱动控制，确保在复杂负载下降速极低（如≤5%），并提供正反转及多种工作模式切换；
2、核心动力与温控系统。采用无碳刷微电机，具备高转速与大扭矩，启动平稳无抖动。系统需标配泵动冲水冷却系统，并采用自动风冷技术，确保长时间运行温升小，有效防止骨组织热损伤；
3、安全操控与脚踏开关。脚踏开关需支持无级调速、功能切换及注水控制，具备高等级防水（如IPX8）、防滑及防侧翻设计；
4. 专用手柄与快装接口。需配备满足不同术式的手柄，所有手柄及工作头均需采用免钥匙快装接口，且支持高温高压灭菌。
5. 扩展性与导航兼容。系统需具备良好的扩展性，支持双动力输出及多种附件（如铣刀、磨头）的快速更换。</t>
  </si>
  <si>
    <t>颅钻</t>
  </si>
  <si>
    <t>202601ylsb-15</t>
  </si>
  <si>
    <t>1、核心安全功能：必须具备机械式“钻穿即停”功能，确保钻头穿透颅骨后自动停止，防止损伤硬脑膜及脑组织；
2、性能与操控：具备无级调速功能；手柄采用轻质合金材料，握持舒适、防滑；
3、院感与消毒：颅钻手柄及钻头等核心部件必须支持整机高温高压消毒。</t>
  </si>
  <si>
    <t>医用升温设备</t>
  </si>
  <si>
    <t>202601ylsb-16</t>
  </si>
  <si>
    <t>手术室</t>
  </si>
  <si>
    <t>1、安全性高，采用主机将空气加热后，把热空气输入毯身的加热方式，毯身内部无电热丝等发热元件，从源头上避免了因电热丝过热而导致的触电、烫伤风险；2、可配院感防控一次性用毯，防水防飞絮，符合院内感染控制规范‌；3、适用性和广泛性，一次性医用加温毯可支持不同术式、不同体位手术，毯体可盖可垫、覆盖全身/半身，适配术中动态需求。</t>
  </si>
  <si>
    <t>输血输液加温仪</t>
  </si>
  <si>
    <t>202601ylsb-17</t>
  </si>
  <si>
    <t>1、适用于围手术期低体温的控制；2、适用于大流量输液输血；3、可用于普通输液输血加温；4、机器具有不间断自检功能，故障报警；5、智能化控制温度，温度范围30℃-42℃，0.1℃变化，控温精度正负0.5℃</t>
  </si>
  <si>
    <t>针刀镜</t>
  </si>
  <si>
    <t>202601ylsb-18</t>
  </si>
  <si>
    <t>疼痛科</t>
  </si>
  <si>
    <t>用于治疗各种疼痛、如风湿性关节、顽固性关节肿痛、骨性关节炎、类风湿关节
炎、痛风及颈肩腰椎间盘疼痛等。该技术是一项中西医技术的新型疗法:强调关
节内外同步治疗，药物与非药物治疗手段并行使用:适宜在疾病早、中期，尚米
形成严重的器质性改变前，介入治疗。</t>
  </si>
  <si>
    <t>高频电发生器</t>
  </si>
  <si>
    <t>202601ylsb-19</t>
  </si>
  <si>
    <t>消化内科</t>
  </si>
  <si>
    <t>能满足内镜下治疗需要</t>
  </si>
  <si>
    <t>动态心电图记录盒</t>
  </si>
  <si>
    <t>202601ylsb-20</t>
  </si>
  <si>
    <t>心电图室</t>
  </si>
  <si>
    <t>1、硬件采集性能：支持12导联同步采集，具备高精度采样率及高抗干扰能力；支持独立起搏通道、体位运动及呼吸波同步采集；
2、智能分析功能：内置AI分析引擎，自动识别各类心搏及心律失常；具备三维散点图、房颤智能分析、心率变异性（HRV）及T波电交替等高级诊断模块。
3、系统数据对接：无缝对接医院HIS等系统；</t>
  </si>
  <si>
    <t>波切超乳一体机</t>
  </si>
  <si>
    <t>202601ylsb-21</t>
  </si>
  <si>
    <t>1、玻切机一机多功能一体配制，切速高达10000-20000CPM。2、配制有高端自动白内障超声乳化机。3、配制术中气液交换系统，配制有眼底激光机。高效、快捷、安全、轻松完成前后节晶状体、玻璃体视网膜手术。</t>
  </si>
  <si>
    <t>光学相干断层扫描血管成像</t>
  </si>
  <si>
    <t>202601ylsb-22</t>
  </si>
  <si>
    <t>1、OCTA特有的分层算法可以查看眼部不同结构层面的血流图像。精准的分层算法可以清晰显示病变层次和病变位置。2、0CTA作为无创检查，相比眼底血管造影检查更加安全快捷</t>
  </si>
  <si>
    <t>电测听+静音堡</t>
  </si>
  <si>
    <t>202601ylsb-23</t>
  </si>
  <si>
    <t>职防院</t>
  </si>
  <si>
    <t>一、电测听（诊断型听力计）功能需求
1、基本测试功能：支持气导、骨导测试；具备纯音、啭音、脉冲音测试功能；频率范围至少覆盖125Hz～8000Hz，强度范围气导-10～120dBHL，骨导-10～80dBHL；
2、测试与掩蔽：自动听阈测试（Hughson Westlake法）、ABLB双耳交替响度平衡测试、Stenger伪聋测试；具备白噪音和窄带掩蔽噪声功能；
3、操作与显示：支持单机独立操作和电脑控制双模式；中文界面彩色显示屏，可全屏显示双耳听力图及掩蔽信息；步进精度1dB、2dB、5dB可选；
4、数据存储与打印：内置存储可保存≥400个患者数据；支持通过USB接口直接连接打印机输出报告，或连接电脑打印标准化报告；
5、数据传输接口：至少配备2个USB接口和RS232标准接口，必须提供开放的数据接口协议（SDK或API），支持与第三方体检系统进行数据交互。
二、静音堡（测听隔音室）功能需求
1、隔音性能：室内本底噪声≤30dB(A)，墙体隔音量≥50dB，须通过省级以上计量检测部门的现场验收；
2、结构材质：采用模块化拼装双层隔声结构（钢板+吸音材料），配备双磁性隔音门、双层中空隔音观察窗；
3、通风与照明：配备消声通风系统（换气量≥10次/小时），照明采用无噪声干扰的白炽灯或LED灯，禁用荧光灯；
4、规格尺寸：内部有效面积≥1m×1m，高度≥2m，确保受检者舒适，不产生压抑感；
5、减震与接地：配备双层橡胶减震地台，设备外壳须有独立接地端子，防止电击并消除静电干扰。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</si>
</sst>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trike/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0" fillId="0" borderId="0"/>
  </cellStyleXfs>
  <cellXfs count="21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7"/>
  <sheetViews>
    <sheetView tabSelected="1" workbookViewId="0">
      <selection activeCell="N11" sqref="N11"/>
    </sheetView>
  </sheetViews>
  <sheetFormatPr defaultColWidth="9" defaultRowHeight="13.5"/>
  <cols>
    <col min="1" max="1" width="4.625" style="4" customWidth="1"/>
    <col min="2" max="2" width="27.125" style="5" customWidth="1"/>
    <col min="3" max="3" width="15.125" style="5" customWidth="1"/>
    <col min="4" max="4" width="8.75" style="5" customWidth="1"/>
    <col min="5" max="5" width="4.75833333333333" style="1" customWidth="1"/>
    <col min="6" max="6" width="5" style="1" customWidth="1"/>
    <col min="7" max="7" width="4.875" style="4" customWidth="1"/>
    <col min="8" max="8" width="4.625" style="4" customWidth="1"/>
    <col min="9" max="9" width="58.75" style="6" customWidth="1"/>
    <col min="10" max="10" width="10.875" style="1" customWidth="1"/>
    <col min="11" max="16341" width="9" style="1"/>
    <col min="16342" max="16384" width="9" style="3"/>
  </cols>
  <sheetData>
    <row r="1" s="1" customFormat="1" ht="20.25" spans="1:1024 1025:16384">
      <c r="A1" s="7" t="s">
        <v>0</v>
      </c>
      <c r="B1" s="7"/>
      <c r="C1" s="7"/>
      <c r="D1" s="7"/>
      <c r="E1" s="7"/>
      <c r="F1" s="7"/>
      <c r="G1" s="7"/>
      <c r="H1" s="7"/>
      <c r="I1" s="7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s="1" customFormat="1" ht="13" customHeight="1" spans="1:1024 1025:16384">
      <c r="A2" s="8"/>
      <c r="B2" s="8"/>
      <c r="C2" s="8"/>
      <c r="D2" s="8"/>
      <c r="E2" s="8"/>
      <c r="F2" s="8"/>
      <c r="G2" s="8"/>
      <c r="H2" s="8"/>
      <c r="I2" s="8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  <c r="XFD2" s="3"/>
    </row>
    <row r="3" s="1" customFormat="1" ht="21" customHeight="1" spans="1:1024 1025:16384">
      <c r="A3" s="9" t="s">
        <v>1</v>
      </c>
      <c r="B3" s="9" t="s">
        <v>2</v>
      </c>
      <c r="C3" s="10" t="s">
        <v>3</v>
      </c>
      <c r="D3" s="11" t="s">
        <v>4</v>
      </c>
      <c r="E3" s="9" t="s">
        <v>5</v>
      </c>
      <c r="F3" s="9" t="s">
        <v>6</v>
      </c>
      <c r="G3" s="9" t="s">
        <v>7</v>
      </c>
      <c r="H3" s="9"/>
      <c r="I3" s="11" t="s">
        <v>8</v>
      </c>
    </row>
    <row r="4" s="1" customFormat="1" spans="1:1024 1025:16384">
      <c r="A4" s="9"/>
      <c r="B4" s="9"/>
      <c r="C4" s="12"/>
      <c r="D4" s="11"/>
      <c r="E4" s="9"/>
      <c r="F4" s="9"/>
      <c r="G4" s="9" t="s">
        <v>9</v>
      </c>
      <c r="H4" s="9" t="s">
        <v>10</v>
      </c>
      <c r="I4" s="11"/>
    </row>
    <row r="5" s="1" customFormat="1" ht="14" customHeight="1" spans="1:1024 1025:16384">
      <c r="A5" s="9">
        <v>1</v>
      </c>
      <c r="B5" s="13" t="s">
        <v>11</v>
      </c>
      <c r="C5" s="10" t="s">
        <v>12</v>
      </c>
      <c r="D5" s="10" t="s">
        <v>13</v>
      </c>
      <c r="E5" s="9" t="s">
        <v>14</v>
      </c>
      <c r="F5" s="9">
        <v>1</v>
      </c>
      <c r="G5" s="9">
        <v>15</v>
      </c>
      <c r="H5" s="9">
        <f t="shared" ref="H5:H9" si="0">F5*G5</f>
        <v>15</v>
      </c>
      <c r="I5" s="14" t="s">
        <v>15</v>
      </c>
    </row>
    <row r="6" s="1" customFormat="1" ht="89" customHeight="1" spans="1:1024 1025:16384">
      <c r="A6" s="9">
        <v>2</v>
      </c>
      <c r="B6" s="13" t="s">
        <v>16</v>
      </c>
      <c r="C6" s="10" t="s">
        <v>17</v>
      </c>
      <c r="D6" s="12"/>
      <c r="E6" s="9" t="s">
        <v>18</v>
      </c>
      <c r="F6" s="9">
        <v>1</v>
      </c>
      <c r="G6" s="9">
        <v>4</v>
      </c>
      <c r="H6" s="9">
        <f t="shared" si="0"/>
        <v>4</v>
      </c>
      <c r="I6" s="15" t="s">
        <v>19</v>
      </c>
    </row>
    <row r="7" s="2" customFormat="1" ht="105" customHeight="1" spans="1:1024 1025:16384">
      <c r="A7" s="9">
        <v>3</v>
      </c>
      <c r="B7" s="13" t="s">
        <v>20</v>
      </c>
      <c r="C7" s="10" t="s">
        <v>21</v>
      </c>
      <c r="D7" s="11" t="s">
        <v>22</v>
      </c>
      <c r="E7" s="9" t="s">
        <v>18</v>
      </c>
      <c r="F7" s="9">
        <v>1</v>
      </c>
      <c r="G7" s="9">
        <v>5</v>
      </c>
      <c r="H7" s="9">
        <v>5</v>
      </c>
      <c r="I7" s="15" t="s">
        <v>23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</row>
    <row r="8" s="1" customFormat="1" ht="14" customHeight="1" spans="1:1024 1025:16384">
      <c r="A8" s="9">
        <v>4</v>
      </c>
      <c r="B8" s="13" t="s">
        <v>24</v>
      </c>
      <c r="C8" s="10" t="s">
        <v>25</v>
      </c>
      <c r="D8" s="11" t="s">
        <v>26</v>
      </c>
      <c r="E8" s="9" t="s">
        <v>18</v>
      </c>
      <c r="F8" s="9">
        <v>1</v>
      </c>
      <c r="G8" s="9">
        <v>3</v>
      </c>
      <c r="H8" s="9">
        <f t="shared" si="0"/>
        <v>3</v>
      </c>
      <c r="I8" s="15" t="s">
        <v>27</v>
      </c>
      <c r="XDN8" s="3"/>
      <c r="XDO8" s="3"/>
    </row>
    <row r="9" s="1" customFormat="1" spans="1:1024 1025:16384">
      <c r="A9" s="9">
        <v>5</v>
      </c>
      <c r="B9" s="13" t="s">
        <v>28</v>
      </c>
      <c r="C9" s="10" t="s">
        <v>29</v>
      </c>
      <c r="D9" s="10" t="s">
        <v>30</v>
      </c>
      <c r="E9" s="9" t="s">
        <v>31</v>
      </c>
      <c r="F9" s="9">
        <v>1</v>
      </c>
      <c r="G9" s="9">
        <v>40</v>
      </c>
      <c r="H9" s="9">
        <f t="shared" si="0"/>
        <v>40</v>
      </c>
      <c r="I9" s="15" t="s">
        <v>32</v>
      </c>
      <c r="XDN9" s="3"/>
      <c r="XDO9" s="3"/>
    </row>
    <row r="10" s="1" customFormat="1" ht="36" spans="1:1024 1025:16384">
      <c r="A10" s="9">
        <v>6</v>
      </c>
      <c r="B10" s="13" t="s">
        <v>33</v>
      </c>
      <c r="C10" s="10" t="s">
        <v>34</v>
      </c>
      <c r="D10" s="10" t="s">
        <v>35</v>
      </c>
      <c r="E10" s="9" t="s">
        <v>36</v>
      </c>
      <c r="F10" s="9">
        <v>1</v>
      </c>
      <c r="G10" s="9">
        <v>13</v>
      </c>
      <c r="H10" s="9">
        <v>13</v>
      </c>
      <c r="I10" s="15" t="s">
        <v>37</v>
      </c>
      <c r="XDN10" s="3"/>
      <c r="XDO10" s="3"/>
    </row>
    <row r="11" s="1" customFormat="1" ht="102" customHeight="1" spans="1:1024 1025:16384">
      <c r="A11" s="9">
        <v>7</v>
      </c>
      <c r="B11" s="13" t="s">
        <v>38</v>
      </c>
      <c r="C11" s="10" t="s">
        <v>39</v>
      </c>
      <c r="D11" s="10" t="s">
        <v>40</v>
      </c>
      <c r="E11" s="9" t="s">
        <v>18</v>
      </c>
      <c r="F11" s="9">
        <v>2</v>
      </c>
      <c r="G11" s="9">
        <v>20</v>
      </c>
      <c r="H11" s="9">
        <f t="shared" ref="H11:H17" si="1">F11*G11</f>
        <v>40</v>
      </c>
      <c r="I11" s="15" t="s">
        <v>41</v>
      </c>
      <c r="XDN11" s="3"/>
      <c r="XDO11" s="3"/>
    </row>
    <row r="12" s="1" customFormat="1" ht="93" customHeight="1" spans="1:1024 1025:16384">
      <c r="A12" s="9">
        <v>8</v>
      </c>
      <c r="B12" s="13" t="s">
        <v>42</v>
      </c>
      <c r="C12" s="10" t="s">
        <v>43</v>
      </c>
      <c r="D12" s="12"/>
      <c r="E12" s="9" t="s">
        <v>18</v>
      </c>
      <c r="F12" s="9">
        <v>6</v>
      </c>
      <c r="G12" s="9">
        <v>0.9</v>
      </c>
      <c r="H12" s="9">
        <f t="shared" si="1"/>
        <v>5.4</v>
      </c>
      <c r="I12" s="15" t="s">
        <v>44</v>
      </c>
      <c r="XDN12" s="3"/>
      <c r="XDO12" s="3"/>
    </row>
    <row r="13" s="3" customFormat="1" ht="70" customHeight="1" spans="1:1024 1025:16384">
      <c r="A13" s="9">
        <v>9</v>
      </c>
      <c r="B13" s="13" t="s">
        <v>45</v>
      </c>
      <c r="C13" s="10" t="s">
        <v>46</v>
      </c>
      <c r="D13" s="10" t="s">
        <v>47</v>
      </c>
      <c r="E13" s="9" t="s">
        <v>18</v>
      </c>
      <c r="F13" s="9">
        <v>1</v>
      </c>
      <c r="G13" s="9">
        <v>30</v>
      </c>
      <c r="H13" s="9">
        <f t="shared" si="1"/>
        <v>30</v>
      </c>
      <c r="I13" s="15" t="s">
        <v>48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</row>
    <row r="14" s="3" customFormat="1" ht="36" customHeight="1" spans="1:1024 1025:16384">
      <c r="A14" s="9">
        <v>10</v>
      </c>
      <c r="B14" s="13" t="s">
        <v>49</v>
      </c>
      <c r="C14" s="10" t="s">
        <v>50</v>
      </c>
      <c r="D14" s="12"/>
      <c r="E14" s="9" t="s">
        <v>18</v>
      </c>
      <c r="F14" s="9">
        <v>1</v>
      </c>
      <c r="G14" s="9">
        <v>15</v>
      </c>
      <c r="H14" s="9">
        <f t="shared" si="1"/>
        <v>15</v>
      </c>
      <c r="I14" s="15" t="s">
        <v>51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</row>
    <row r="15" s="3" customFormat="1" ht="25" customHeight="1" spans="1:1024 1025:16384">
      <c r="A15" s="9">
        <v>11</v>
      </c>
      <c r="B15" s="13" t="s">
        <v>52</v>
      </c>
      <c r="C15" s="10" t="s">
        <v>53</v>
      </c>
      <c r="D15" s="10" t="s">
        <v>54</v>
      </c>
      <c r="E15" s="9" t="s">
        <v>18</v>
      </c>
      <c r="F15" s="9">
        <v>1</v>
      </c>
      <c r="G15" s="9">
        <v>30</v>
      </c>
      <c r="H15" s="9">
        <f t="shared" si="1"/>
        <v>30</v>
      </c>
      <c r="I15" s="15" t="s">
        <v>55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</row>
    <row r="16" s="3" customFormat="1" ht="81" customHeight="1" spans="1:1024 1025:16384">
      <c r="A16" s="9">
        <v>12</v>
      </c>
      <c r="B16" s="13" t="s">
        <v>56</v>
      </c>
      <c r="C16" s="10" t="s">
        <v>57</v>
      </c>
      <c r="D16" s="17"/>
      <c r="E16" s="9" t="s">
        <v>36</v>
      </c>
      <c r="F16" s="9">
        <v>1</v>
      </c>
      <c r="G16" s="9">
        <v>9</v>
      </c>
      <c r="H16" s="9">
        <f t="shared" si="1"/>
        <v>9</v>
      </c>
      <c r="I16" s="15" t="s">
        <v>58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</row>
    <row r="17" s="3" customFormat="1" ht="84" customHeight="1" spans="1:1024 1025:16343">
      <c r="A17" s="9">
        <v>13</v>
      </c>
      <c r="B17" s="13" t="s">
        <v>59</v>
      </c>
      <c r="C17" s="10" t="s">
        <v>60</v>
      </c>
      <c r="D17" s="12"/>
      <c r="E17" s="9" t="s">
        <v>36</v>
      </c>
      <c r="F17" s="9">
        <v>1</v>
      </c>
      <c r="G17" s="9">
        <v>2</v>
      </c>
      <c r="H17" s="9">
        <f t="shared" si="1"/>
        <v>2</v>
      </c>
      <c r="I17" s="15" t="s">
        <v>61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</row>
    <row r="18" s="3" customFormat="1" ht="154" customHeight="1" spans="1:1024 1025:16343">
      <c r="A18" s="9">
        <v>14</v>
      </c>
      <c r="B18" s="13" t="s">
        <v>62</v>
      </c>
      <c r="C18" s="10" t="s">
        <v>63</v>
      </c>
      <c r="D18" s="17"/>
      <c r="E18" s="9" t="s">
        <v>36</v>
      </c>
      <c r="F18" s="9">
        <v>1</v>
      </c>
      <c r="G18" s="9">
        <v>20</v>
      </c>
      <c r="H18" s="9">
        <v>20</v>
      </c>
      <c r="I18" s="15" t="s">
        <v>64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</row>
    <row r="19" s="3" customFormat="1" ht="55" customHeight="1" spans="1:1024 1025:16343">
      <c r="A19" s="9">
        <v>15</v>
      </c>
      <c r="B19" s="13" t="s">
        <v>65</v>
      </c>
      <c r="C19" s="10" t="s">
        <v>66</v>
      </c>
      <c r="D19" s="12"/>
      <c r="E19" s="9" t="s">
        <v>14</v>
      </c>
      <c r="F19" s="9">
        <v>2</v>
      </c>
      <c r="G19" s="9">
        <v>0.65</v>
      </c>
      <c r="H19" s="9">
        <f>F19*G19</f>
        <v>1.3</v>
      </c>
      <c r="I19" s="15" t="s">
        <v>67</v>
      </c>
      <c r="J19" s="1"/>
      <c r="K19" s="1"/>
      <c r="L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</row>
    <row r="20" s="3" customFormat="1" ht="88" customHeight="1" spans="1:1024 1025:16343">
      <c r="A20" s="9">
        <v>16</v>
      </c>
      <c r="B20" s="13" t="s">
        <v>68</v>
      </c>
      <c r="C20" s="10" t="s">
        <v>69</v>
      </c>
      <c r="D20" s="10" t="s">
        <v>70</v>
      </c>
      <c r="E20" s="9" t="s">
        <v>18</v>
      </c>
      <c r="F20" s="9">
        <v>3</v>
      </c>
      <c r="G20" s="9">
        <v>2</v>
      </c>
      <c r="H20" s="9">
        <f>F20*G20</f>
        <v>6</v>
      </c>
      <c r="I20" s="15" t="s">
        <v>71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</row>
    <row r="21" s="3" customFormat="1" ht="57" customHeight="1" spans="1:1024 1025:16343">
      <c r="A21" s="9">
        <v>17</v>
      </c>
      <c r="B21" s="13" t="s">
        <v>72</v>
      </c>
      <c r="C21" s="10" t="s">
        <v>73</v>
      </c>
      <c r="D21" s="17"/>
      <c r="E21" s="9" t="s">
        <v>18</v>
      </c>
      <c r="F21" s="9">
        <v>1</v>
      </c>
      <c r="G21" s="9">
        <v>2</v>
      </c>
      <c r="H21" s="9">
        <f>F21*G21</f>
        <v>2</v>
      </c>
      <c r="I21" s="15" t="s">
        <v>74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</row>
    <row r="22" s="1" customFormat="1" ht="69" customHeight="1" spans="1:1024 1025:16343">
      <c r="A22" s="9">
        <v>18</v>
      </c>
      <c r="B22" s="13" t="s">
        <v>75</v>
      </c>
      <c r="C22" s="10" t="s">
        <v>76</v>
      </c>
      <c r="D22" s="11" t="s">
        <v>77</v>
      </c>
      <c r="E22" s="9" t="s">
        <v>36</v>
      </c>
      <c r="F22" s="9">
        <v>1</v>
      </c>
      <c r="G22" s="9">
        <v>70</v>
      </c>
      <c r="H22" s="9">
        <v>70</v>
      </c>
      <c r="I22" s="15" t="s">
        <v>78</v>
      </c>
      <c r="XDN22" s="3"/>
      <c r="XDO22" s="3"/>
    </row>
    <row r="23" s="3" customFormat="1" ht="14" customHeight="1" spans="1:1024 1025:16343">
      <c r="A23" s="9">
        <v>19</v>
      </c>
      <c r="B23" s="13" t="s">
        <v>79</v>
      </c>
      <c r="C23" s="10" t="s">
        <v>80</v>
      </c>
      <c r="D23" s="10" t="s">
        <v>81</v>
      </c>
      <c r="E23" s="9" t="s">
        <v>18</v>
      </c>
      <c r="F23" s="9">
        <v>1</v>
      </c>
      <c r="G23" s="9">
        <v>25</v>
      </c>
      <c r="H23" s="9">
        <f>F23*G23</f>
        <v>25</v>
      </c>
      <c r="I23" s="18" t="s">
        <v>82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</row>
    <row r="24" s="1" customFormat="1" ht="67" customHeight="1" spans="1:1024 1025:16343">
      <c r="A24" s="9">
        <v>20</v>
      </c>
      <c r="B24" s="13" t="s">
        <v>83</v>
      </c>
      <c r="C24" s="10" t="s">
        <v>84</v>
      </c>
      <c r="D24" s="11" t="s">
        <v>85</v>
      </c>
      <c r="E24" s="9" t="s">
        <v>18</v>
      </c>
      <c r="F24" s="9">
        <v>6</v>
      </c>
      <c r="G24" s="9">
        <v>2</v>
      </c>
      <c r="H24" s="9">
        <f>F24*G24</f>
        <v>12</v>
      </c>
      <c r="I24" s="15" t="s">
        <v>86</v>
      </c>
      <c r="XDN24" s="3"/>
      <c r="XDO24" s="3"/>
    </row>
    <row r="25" s="1" customFormat="1" ht="56" customHeight="1" spans="1:1024 1025:16343">
      <c r="A25" s="9">
        <v>21</v>
      </c>
      <c r="B25" s="13" t="s">
        <v>87</v>
      </c>
      <c r="C25" s="10" t="s">
        <v>88</v>
      </c>
      <c r="D25" s="17"/>
      <c r="E25" s="9" t="s">
        <v>18</v>
      </c>
      <c r="F25" s="9">
        <v>1</v>
      </c>
      <c r="G25" s="9">
        <v>180</v>
      </c>
      <c r="H25" s="9">
        <f t="shared" ref="H25:H27" si="2">F25*G25</f>
        <v>180</v>
      </c>
      <c r="I25" s="15" t="s">
        <v>89</v>
      </c>
      <c r="XDN25" s="3"/>
      <c r="XDO25" s="3"/>
    </row>
    <row r="26" s="1" customFormat="1" ht="45" customHeight="1" spans="1:1024 1025:16343">
      <c r="A26" s="9">
        <v>22</v>
      </c>
      <c r="B26" s="13" t="s">
        <v>90</v>
      </c>
      <c r="C26" s="10" t="s">
        <v>91</v>
      </c>
      <c r="D26" s="12"/>
      <c r="E26" s="9" t="s">
        <v>18</v>
      </c>
      <c r="F26" s="9">
        <v>1</v>
      </c>
      <c r="G26" s="9">
        <v>150</v>
      </c>
      <c r="H26" s="9">
        <f t="shared" si="2"/>
        <v>150</v>
      </c>
      <c r="I26" s="15" t="s">
        <v>92</v>
      </c>
      <c r="XDN26" s="3"/>
      <c r="XDO26" s="3"/>
    </row>
    <row r="27" s="1" customFormat="1" ht="298" customHeight="1" spans="1:1024 1025:16343">
      <c r="A27" s="9">
        <v>23</v>
      </c>
      <c r="B27" s="13" t="s">
        <v>93</v>
      </c>
      <c r="C27" s="11" t="s">
        <v>94</v>
      </c>
      <c r="D27" s="11" t="s">
        <v>95</v>
      </c>
      <c r="E27" s="9" t="s">
        <v>36</v>
      </c>
      <c r="F27" s="9">
        <v>1</v>
      </c>
      <c r="G27" s="9">
        <v>13</v>
      </c>
      <c r="H27" s="9">
        <f t="shared" si="2"/>
        <v>13</v>
      </c>
      <c r="I27" s="19" t="s">
        <v>96</v>
      </c>
      <c r="N27" s="20"/>
      <c r="XDN27" s="3"/>
      <c r="XDO27" s="3"/>
    </row>
  </sheetData>
  <mergeCells count="16">
    <mergeCell ref="A1:I1"/>
    <mergeCell ref="G3:H3"/>
    <mergeCell ref="A3:A4"/>
    <mergeCell ref="B3:B4"/>
    <mergeCell ref="C3:C4"/>
    <mergeCell ref="D3:D4"/>
    <mergeCell ref="D5:D6"/>
    <mergeCell ref="D11:D12"/>
    <mergeCell ref="D13:D14"/>
    <mergeCell ref="D15:D17"/>
    <mergeCell ref="D18:D19"/>
    <mergeCell ref="D20:D21"/>
    <mergeCell ref="D25:D26"/>
    <mergeCell ref="E3:E4"/>
    <mergeCell ref="F3:F4"/>
    <mergeCell ref="I3:I4"/>
  </mergeCells>
  <pageMargins left="0.751388888888889" right="0.751388888888889" top="1" bottom="0.944444444444444" header="0.5" footer="0.5"/>
  <pageSetup paperSize="9" scale="65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鸡蛋白</cp:lastModifiedBy>
  <dcterms:created xsi:type="dcterms:W3CDTF">2023-05-12T11:15:00Z</dcterms:created>
  <dcterms:modified xsi:type="dcterms:W3CDTF">2026-07-13T06:09:55Z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863C9B65CDEF45C2AD0D218D3BA199AB_12</vt:lpwstr>
  </property>
  <property fmtid="{D5CDD505-2E9C-101B-9397-08002B2CF9AE}" pid="4" name="CalculationRule">
    <vt:i4>0</vt:i4>
  </property>
</Properties>
</file>