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200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<sst xmlns="http://schemas.openxmlformats.org/spreadsheetml/2006/main" count="109" uniqueCount="84">
  <si>
    <t>2025年度第二批医疗设备采购计划表</t>
  </si>
  <si>
    <t>序号</t>
  </si>
  <si>
    <t>设备名称</t>
  </si>
  <si>
    <t>设备编号</t>
  </si>
  <si>
    <t>科室</t>
  </si>
  <si>
    <t>单位</t>
  </si>
  <si>
    <t>数量</t>
  </si>
  <si>
    <t>单价</t>
  </si>
  <si>
    <t>总价</t>
  </si>
  <si>
    <t>大概功能需求</t>
  </si>
  <si>
    <t>超声设备</t>
  </si>
  <si>
    <t>202502ylsb-1</t>
  </si>
  <si>
    <t>超声科</t>
  </si>
  <si>
    <t>套</t>
  </si>
  <si>
    <t>一、功能定位:
高端全身偏妇产型  ,支持妇产、盆底、产科、实时三维、弹性成像、SWE、AI 质控、远程模块。。
二、功能模块技术要求：
1、质控与软件系统（★重点）：内置 超声质控系统，支持以下功能：图像质量自动评分（清晰度、标准切面完整性、测量准确性）；报告结构化模板（含甲状腺、乳腺、心脏、产科等）；AI 辅助识别解剖部位与异常切面并提示补扫（含甲状腺、乳腺、心脏、产科等）；支持质控数据汇总上传至江苏省超声质控平台；支持远程质控会议、教学培训、考核打分。
2、 临床功能模块：
肌骨超声：支持超高频线阵探头（≥18MHz），具备肌腱、韧带、关节腔成像能力，支持穿刺引导、配备智能软件识别辅助诊断；
心脏造影：支持左心声学造影（LVO）、心肌灌注成像，具备造影定量分析软件；
产科三维/四维：支持胎儿三维表面成像、四维动态成像，具备胎儿心脏 STIC 成像、NT 自动测量、胎儿生长曲线自动生成；
弹性成像：支持应变式弹性成像（SE）与剪切波弹性成像（SWE），适用于甲状腺、乳腺、肝脏等器官；
肝脏剪切波：实时剪切波速度测量，支持肝纤维化分期（F0-F4），具备肝硬度定量分析软件；
盆底超声：支持三维/四维盆底成像，自动测量肛提肌裂孔面积、尿道角度等参数。
3、图像传输与远程功能：
支持 HDMI/USB/网络输出，图像可实时上传至 （院内）PACS、（院外）云端平台；
支持运程会诊模块；
实时图像传输（动态+静态）；
远程专家控制参数（深度、增益、冻结、存图）；
手机/平板调阅图像，支持远程教学与考核；
床旁设备支持无线传输，无需外接工作站即可接入远程平台（实现图像、视频的传输与存储）。
三、探头配置：
凸阵探头（单晶体）1把：主要应用于腹部、泌尿、产科；
线阵探头（超高频）1把：主要应用于肌骨、血管、浅表 ；
心脏相控阵探头 1把：主要应用于心脏、经胸造影 ；
腔内探头（含容积） 1把：主要应用于妇产、盆底、输卵管造影；
小儿/特殊探头1把（选配）：主要应用于小儿髋关节、新生儿颅脑。
四、其他要求：
1、设备需支持教学软件（如心脏扫查训练、肺部训练模块），便于住培、进修医师培训；
2、数据接口开放：支持 HL7、DICOM 标准，便于与 HIS、PACS、AI 平台对接；
3、相关软件功能（免费升级）：全部开放（包括选配）；
4、配备专用工作站及超声医师专用椅。</t>
  </si>
  <si>
    <t>超声设备+工作站、手
术预约一体化</t>
  </si>
  <si>
    <t>202502ylsb-2</t>
  </si>
  <si>
    <t>一、功能定位:
高端全身偏心脏型 ,支持心脏造影、高频肌骨、弹性成像、SWE、AI质控、远程模块。
二、功能模块技术要求：
1、质控与软件系统（★重点）：内置 超声质控系统，支持以下功能：图像质量自动评分（清晰度、标准切面完整性、测量准确性）；报告结构化模板（含甲状腺、乳腺、心脏、产科等）；AI 辅助识别解剖部位与异常切面并提示补扫（含甲状腺、乳腺、心脏、产科等）；支持质控数据汇总上传至江苏省超声质控平台；支持远程质控会议、教学培训、考核打分。
2、 临床功能模块：
肌骨超声：支持超高频线阵探头（≥18MHz），具备肌腱、韧带、关节腔成像能力，支持穿刺引导、配备智能软件识别辅助诊断；
心脏造影：支持左心声学造影（LVO）、心肌灌注成像，具备造影定量分析软件；
产科三维/四维：支持胎儿三维表面成像、四维动态成像，具备胎儿心脏 STIC 成像、NT 自动测量、胎儿生长曲线自动生成；
弹性成像：支持应变式弹性成像（SE）与剪切波弹性成像（SWE），适用于甲状腺、乳腺、肝脏等器官；
肝脏剪切波：实时剪切波速度测量，支持肝纤维化分期（F0-F4），具备肝硬度定量分析软件；
盆底超声：支持三维/四维盆底成像，自动测量肛提肌裂孔面积、尿道角度等参数。
3、图像传输与远程功能：
支持 HDMI/USB/网络输出，图像可实时上传至 （院内）PACS、（院外）云端平台；
支持运程会诊模块；
实时图像传输（动态+静态）；
远程专家控制参数（深度、增益、冻结、存图）；
手机/平板调阅图像，支持远程教学与考核；
床旁设备支持无线传输，无需外接工作站即可接入远程平台（实现图像、视频的传输与存储）。
三、探头配置：
凸阵探头（单晶体）1把：主要应用于腹部、泌尿、产科；
线阵探头（超高频）1把：主要应用于肌骨、血管、浅表 ；
心脏相控阵探头 1把：主要应用于心脏、经胸造影 ；
腔内探头（含容积） 1把：主要应用于妇产、盆底、输卵管造影；
小儿/特殊探头1把（选配）：主要应用于小儿髋关节、新生儿颅脑。
四、其他要求：
1、设备需支持教学软件（如心脏扫查训练、肺部训练模块），便于住培、进修医师培训；
2、数据接口开放：支持 HL7、DICOM 标准，便于与 HIS、PACS、AI 平台对接；
3、相关软件功能（免费升级）：全部开放（包括选配）；
4、配备专用工作站及超声医师专用椅。</t>
  </si>
  <si>
    <t>便携式彩超+远程数据传输软件</t>
  </si>
  <si>
    <t>202502ylsb-3</t>
  </si>
  <si>
    <t xml:space="preserve">一、功能定位:
高端全身移动专用型 ,床旁移动使用，支持介入、肌骨、盆底、输卵管造影、智能辅助诊断、远程图像传输。
二、功能模块技术要求：
1、质控与软件系统（★重点）：内置 超声质控系统，支持以下功能：图像质量自动评分（清晰度、标准切面完整性、测量准确性）；报告结构化模板（含甲状腺、乳腺、心脏、产科等）；AI 辅助识别解剖部位与异常切面并提示补扫（含甲状腺、乳腺、心脏、产科等）；支持质控数据汇总上传至江苏省超声质控平台；支持远程质控会议、教学培训、考核打分。
2、 临床功能模块：
肌骨超声：支持超高频线阵探头（≥18MHz），具备肌腱、韧带、关节腔成像能力，支持穿刺引导、配备智能软件识别辅助诊断；
心脏造影：支持左心声学造影（LVO）、心肌灌注成像，具备造影定量分析软件；
产科三维/四维：支持胎儿三维表面成像、四维动态成像，具备胎儿心脏 STIC 成像、NT 自动测量、胎儿生长曲线自动生成；
弹性成像：支持应变式弹性成像（SE）与剪切波弹性成像（SWE），适用于甲状腺、乳腺、肝脏等器官；
肝脏剪切波：实时剪切波速度测量，支持肝纤维化分期（F0-F4），具备肝硬度定量分析软件；
盆底超声：支持三维/四维盆底成像，自动测量肛提肌裂孔面积、尿道角度等参数。
3、图像传输与远程功能：
支持 HDMI/USB/网络输出，图像可实时上传至 （院内）PACS、（院外）云端平台；
支持运程会诊模块；
实时图像传输（动态+静态）；
远程专家控制参数（深度、增益、冻结、存图）；
手机/平板调阅图像，支持远程教学与考核；
床旁设备支持无线传输，无需外接工作站即可接入远程平台（实现图像、视频的传输与存储）。
三、探头配置：
凸阵探头（单晶体）1把：主要应用于腹部、泌尿、产科；
线阵探头（超高频）1把：主要应用于肌骨、血管、浅表 ；
心脏相控阵探头 1把：主要应用于心脏、经胸造影 ；
腔内探头（含容积） 1把：主要应用于妇产、盆底、输卵管造影；
小儿/特殊探头1把（选配）：主要应用于小儿髋关节、新生儿颅脑。
四、其他要求：
1、设备需支持教学软件（如心脏扫查训练、肺部训练模块），便于住培、进修医师培训；
2、数据接口开放：支持 HL7、DICOM 标准，便于与 HIS、PACS、AI 平台对接；
3、相关软件功能（免费升级）：全部开放（包括选配）；
4、配备专用工作站及超声医师专用椅。
</t>
  </si>
  <si>
    <t>硬质耳内窥镜镜头0°</t>
  </si>
  <si>
    <t>202502ylsb-4</t>
  </si>
  <si>
    <t>耳鼻咽喉科</t>
  </si>
  <si>
    <t>根</t>
  </si>
  <si>
    <t>手术室手术使用，配套STORZ主机使用</t>
  </si>
  <si>
    <t>硬质耳内窥镜镜头30°</t>
  </si>
  <si>
    <t>202502ylsb-5</t>
  </si>
  <si>
    <t>硬质耳内窥镜镜头70°</t>
  </si>
  <si>
    <t>202502ylsb-6</t>
  </si>
  <si>
    <t>超高清电子鼻咽喉镜系统一套含主机</t>
  </si>
  <si>
    <t>202502ylsb-7</t>
  </si>
  <si>
    <t>超高清影像，带通道的治疗镜，带电子染色（NBI）</t>
  </si>
  <si>
    <t>耳鼻喉头颈外科综合治疗台（单工位+摄像系统）</t>
  </si>
  <si>
    <t>202502ylsb-8</t>
  </si>
  <si>
    <t>单工位，电动病人椅，带正负压，带高清显示器、高清摄像系统、长寿命LED光源</t>
  </si>
  <si>
    <t>国产高清内窥镜系统</t>
  </si>
  <si>
    <t>202502ylsb-9</t>
  </si>
  <si>
    <t>高清显示器、高清摄像系统、长寿命LED光源、工作站（主机及显示器）、高分辨率打印机、配套的移动车</t>
  </si>
  <si>
    <t>国产弯曲困难喉镜手术系统一套（包括配套器械）</t>
  </si>
  <si>
    <t>202502ylsb-10</t>
  </si>
  <si>
    <t>弯曲直接喉镜（成人及儿童），配套内窥镜、配套的喉显微机械（左、右、翘头头端镂空喉钳，左、右、翘头杯状喉钳，0°喉剪，翘头喉剪，喉刀，喉显微剥离子，显微持针器，无损伤吸引器。</t>
  </si>
  <si>
    <t>国产硬质鼻内窥镜0°</t>
  </si>
  <si>
    <t>202502ylsb-11</t>
  </si>
  <si>
    <t>门诊检查使用</t>
  </si>
  <si>
    <t>国产硬质鼻内窥镜70°</t>
  </si>
  <si>
    <t>202502ylsb-12</t>
  </si>
  <si>
    <t>国产硬质耳窥镜0°</t>
  </si>
  <si>
    <t>202502ylsb-13</t>
  </si>
  <si>
    <t>国产硬质喉窥镜70°</t>
  </si>
  <si>
    <t>202502ylsb-14</t>
  </si>
  <si>
    <t>输尿管硬镜F7.5</t>
  </si>
  <si>
    <t>202502ylsb-15</t>
  </si>
  <si>
    <t>泌尿外科</t>
  </si>
  <si>
    <t>手术室手术使用，进口产品，用于输尿管碎石</t>
  </si>
  <si>
    <t>尿道膀胱镜Fr19.5-21</t>
  </si>
  <si>
    <t>202502ylsb-16</t>
  </si>
  <si>
    <t>手术室手术使用，用于血尿检查、膀胱肿瘤术前检查、术后复查、取双J管等。</t>
  </si>
  <si>
    <t>等离子电切镜光学视管镜</t>
  </si>
  <si>
    <t>202502ylsb-17</t>
  </si>
  <si>
    <t>手术室手术使用，进口产品，配套奥林巴斯电切镜手件使用</t>
  </si>
  <si>
    <t>3D腹腔镜</t>
  </si>
  <si>
    <t>202502ylsb-18</t>
  </si>
  <si>
    <t>胃肠外科</t>
  </si>
  <si>
    <t>一、 核心成像功能
1、三维立体成像：
提供高分辨率、低延迟的三维实时图像，还原真实手术视野的深度与空间层次感，增强术者对解剖结构的辨识能力，减少在复杂手术（如胰腺、胃肠肿瘤根治术）血管、神经损伤风险；
支持动态调整景深范围，确保不同距离下的成像清晰度，避免因镜头位置不当导致的立体效果损失
2、图像增强与处理：
集成色彩优化、对比度调节、降噪等功能，提升微小结构（如淋巴结、血管壁）的可见性，尤其在低光环境下仍能保持图像质量；
兼容荧光成像技术，辅助术中实时评估血供、定位病灶或转移灶，提高手术精准度。
二、 操作与交互功能：
1、器械与镜头适配性：
支持多角度镜头（如0°、30°可旋转镜头），适应不同手术部位（如盆腔、深部腹腔）的视野需求，减少操作盲区；
兼容常规腹腔镜器械，无需额外购置专用工具，降低手术成本；
2、人机交互优化：
提供直观的触控界面或语音控制功能，便于术中快速调整参数（如亮度、景深），减少术者分心；
支持多屏显示（如主屏显示3D视野，副屏显示患者生命体征或影像资料），提升手术团队协作效率；
三、 学习与教学功能：
1、手术转播与教学支持：
配备高清图像采集与传输系统，支持多终端实时转播手术过程，便于远程会诊、学术交流及新手培训；
提供术中录像存储与回放功能，辅助术后复盘、病例分析及技能提升。
2、降低学习曲线：
通过三维视觉增强空间定位能力，帮助初学者快速掌握腹腔镜操作技巧（如打结、缝合），缩短培训周期。
四、 兼容性与扩展性：
1、多系统整合：
兼容4K超高清显示等，支持未来技术升级与多模态手术需求。
支持与医院信息管理系统（HIS）对接，实现手术数据电子化归档与管理。
2.模块化设计：
允许按需选配功能模块（如荧光成像、裸眼3D显示），适应不同科室（普外科、泌尿外科、妇科等）的多样化需求。
五、 安全性与可靠性：
1、设备稳定性：采用抗干扰设计，确保术中图像传输稳定，避免因信号延迟或中断影响操作；
2.消毒与维护便捷性：镜头、摄像头等部件需符合医用级灭菌标准（如高温高压、低温等离子），降低感染风险。</t>
  </si>
  <si>
    <t>十二指肠镜</t>
  </si>
  <si>
    <t>202502ylsb-19</t>
  </si>
  <si>
    <t>电子十二指肠镜是在上消化道疾病诊断中起重要作用，能直接观察十二指肠、壶腹乳头区病变，并通过乳头插管造影显示胰管、胆管和胆囊，可以区别肝内或肝外阻塞以及阻塞部位和形态，能观察胰管病变。可提高十二指肠病变诊断率及逆行胰胆管造影的成功率。可对十二指肠乳头部位进行观察和诊断，并便于胆管胰管的插管操作，可对胆胰系统疾病进行诊断和治疗。</t>
  </si>
  <si>
    <t>光学相干断层扫描血流成像（OCTA）</t>
  </si>
  <si>
    <t>202502ylsb-20</t>
  </si>
  <si>
    <t>眼科</t>
  </si>
  <si>
    <t>台</t>
  </si>
  <si>
    <t>1、高分辨率成像：提供微米级分辨率的视网膜和脉络膜血管结构图像，能够清晰显示血管形态、血流方向和速度；
2、血流可视化：通过检测红细胞运动，生成血流信号，实现血管网络的三维可视化，无需注射造影剂；
6、分层成像：能够对视网膜和脉络膜的不同层次进行分层扫描和成像，显示各层血管结构和血流情况；
7、定量分析：提供血管密度、血流速度、无灌注区面积等定量参数，辅助疾病诊断和病情评估；
9、快速扫描：能够在短时间内完成三维扫描，减少运动伪影，提高成像效率和患者舒适度；
10、深度分辨能力：能够区分不同深度的血管结构，提供视网膜和脉络膜血管的详细信息；
11、运动伪影校正：具备先进的运动校正算法，减少因眼球微小运动引起的图像模糊或失真；
14、广域成像：能够覆盖更广泛的视网膜区域，提高周边视网膜病变的检出率。</t>
  </si>
  <si>
    <t>全自动电脑验光仪</t>
  </si>
  <si>
    <t>202502ylsb-21</t>
  </si>
  <si>
    <t>1、屈光度测量：能够自动测量球镜度数（近视或远视）、柱镜度数（散光）以及散光轴位，测量范围应覆盖常见的屈光不正情况，如高近视、高远视及复杂散光等；
2、角膜曲率测量：测量角膜前表面的曲率半径，辅助诊断角膜散光及评估角膜形态；
3、瞳距测量：自动测量单眼瞳距（PD）和双眼瞳距，为配镜提供准确数据；
4、自动化与智能化：具备自动对焦、自动识别左右眼功能，减少人为操作误差，支持快速连续测量，提高工作效率，适合大规模筛查或门诊使用；
5、数据管理与输出：能够存储多次测量结果，支持数据查询、对比和分析，提供打印或电子输出功能，便于记录验光结果；
6、用户友好性：设备应具备良好的人体工程学设计，确保患者和操作者的舒适度。操作界面简洁直观，易于上手，适合不同经验水平的操作人员；
7、精确度与可靠性：测量结果应具有高重复性和准确性，减少误差。</t>
  </si>
  <si>
    <t>自动分包机</t>
  </si>
  <si>
    <t>202502ylsb-22</t>
  </si>
  <si>
    <t>药剂科</t>
  </si>
  <si>
    <t>1、 根据医嘱自动包药，避免手工摆药的种种弊端，实现住院患者口服用药的安全、洁净的调剂分包，提高住院患者的用药安全。
2、 设置外摆药品功能，具备2个外摆药槽分为上下两层结构，可交替使用，做到不停机使用功能。
3、 药品分包机具有防污染功能：整个药品通路必须能够抽出方便地进行清洁,药袋输送方向需按斜向下角度路线输送，保证药品精准分包。
4、 机储药品药盒采用单层单独抽屉式结构，非整体式，抽屉数量≥8个，抽屉中间为落药通道，避免药粉附着，药盒抽屉具有锁定装置功能。
5、 具备盘点数据功能，盘点的药品数据可直接覆盖分包机数据库库存功能，并可导出盘点数据，无需人工记录。
6、 储药盒采用全透明设计，有防潮（药盒设有单独存放干燥剂处）、防紫外线、可清洗功能。
7、 具备自动纠错功能，当包装过程中发生多包、错包等差错时，自动在错包后打印错误提示信息并重新包装该包药品。
8、 智能药盒设置标识码识别功能（采用可读写智能芯片技术）,可随意放置在任何位置避免了因药盒位置放错而引起的分包错误。
9、 即插即用，无需额外做接口，实时医嘱信息传输功能。
10、异常图像提示功能，出现异常时，程序上以图文形式展示异常情况。
11、药品分包机的药盒需有级联功能(子母药盒)功能，用量大的药品可同时装在多个药盒中，避免高量用药频繁加药。
12、摆药界面需有优先选择某病区分包功能，方便长期或临时医嘱紧急取药。</t>
  </si>
  <si>
    <t>断层钼靶</t>
  </si>
  <si>
    <t>202502ylsb-23</t>
  </si>
  <si>
    <t>影像科</t>
  </si>
  <si>
    <t>一、三维成像与组织重叠消除，能有效解决传统二维钼靶因乳腺组织重叠导致的病灶遮挡问题，可显著提高微小病灶（如早期肿瘤、钙化灶）的检出率。
二、提高乳腺癌检出率与诊断准确性：
1、提高早期病变检出率；
2、减少假阳性与假阴性：通过三维图像清晰显示病灶边缘、形态及内部结构，降低因组织重叠导致的误判。
三、优化筛查效率与患者体验：
1、缩短检查时间，减少患者不适感时间；
2、辐射剂量符合安全标准。
四、适应多样化临床需求
1、筛查与诊断结合：可作为高风险人群（如乳腺癌家族史、致密型乳腺）的常规筛查工具，也可用于钼靶结果异常时的补充检查；
2、术后监测：帮助评估手术区域是否有复发或新发病灶，提供更精准的随访依据；
3、支持人工智能辅助诊断：DBT生成的三维数据为AI算法（如深度学习模型）提供了更丰富的特征信息，可自动标记可疑病灶、预测良恶性，减少放射科医生的阅片负担等；
4、支持三维图像下乳腺病变活检,为临床病理诊断提供帮助，吸引更多患者就医、检查。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</si>
</sst>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仿宋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U3" sqref="U3"/>
    </sheetView>
  </sheetViews>
  <sheetFormatPr defaultColWidth="9" defaultRowHeight="13.5"/>
  <cols>
    <col min="1" max="1" width="4.09166666666667" style="3" customWidth="1"/>
    <col min="2" max="2" width="26.375" style="4" customWidth="1"/>
    <col min="3" max="3" width="12" style="4" customWidth="1"/>
    <col min="4" max="4" width="9.45833333333333" style="5" customWidth="1"/>
    <col min="5" max="8" width="5.625" style="3" customWidth="1"/>
    <col min="9" max="9" width="79.125" style="6" customWidth="1"/>
    <col min="10" max="10" width="19.125" style="1" customWidth="1"/>
    <col min="11" max="16384" width="9" style="1"/>
  </cols>
  <sheetData>
    <row r="1" s="1" customFormat="1" ht="20.25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21" customHeight="1" spans="1:9">
      <c r="A2" s="8" t="s">
        <v>1</v>
      </c>
      <c r="B2" s="9" t="s">
        <v>2</v>
      </c>
      <c r="C2" s="9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27" t="s">
        <v>9</v>
      </c>
    </row>
    <row r="3" s="2" customFormat="1" ht="382.5" spans="1:9">
      <c r="A3" s="10">
        <v>1</v>
      </c>
      <c r="B3" s="11" t="s">
        <v>10</v>
      </c>
      <c r="C3" s="11" t="s">
        <v>11</v>
      </c>
      <c r="D3" s="12" t="s">
        <v>12</v>
      </c>
      <c r="E3" s="12" t="s">
        <v>13</v>
      </c>
      <c r="F3" s="13">
        <v>1</v>
      </c>
      <c r="G3" s="13">
        <v>200</v>
      </c>
      <c r="H3" s="13">
        <v>200</v>
      </c>
      <c r="I3" s="28" t="s">
        <v>14</v>
      </c>
    </row>
    <row r="4" s="2" customFormat="1" ht="382.5" spans="1:9">
      <c r="A4" s="10">
        <v>2</v>
      </c>
      <c r="B4" s="11" t="s">
        <v>15</v>
      </c>
      <c r="C4" s="11" t="s">
        <v>16</v>
      </c>
      <c r="D4" s="14"/>
      <c r="E4" s="12" t="s">
        <v>13</v>
      </c>
      <c r="F4" s="13">
        <v>1</v>
      </c>
      <c r="G4" s="13">
        <v>200</v>
      </c>
      <c r="H4" s="13">
        <v>200</v>
      </c>
      <c r="I4" s="28" t="s">
        <v>17</v>
      </c>
    </row>
    <row r="5" s="2" customFormat="1" ht="393.75" spans="1:9">
      <c r="A5" s="10">
        <v>3</v>
      </c>
      <c r="B5" s="11" t="s">
        <v>18</v>
      </c>
      <c r="C5" s="11" t="s">
        <v>19</v>
      </c>
      <c r="D5" s="14"/>
      <c r="E5" s="12" t="s">
        <v>13</v>
      </c>
      <c r="F5" s="13">
        <v>1</v>
      </c>
      <c r="G5" s="13">
        <v>150</v>
      </c>
      <c r="H5" s="13">
        <v>150</v>
      </c>
      <c r="I5" s="28" t="s">
        <v>20</v>
      </c>
    </row>
    <row r="6" s="2" customFormat="1" ht="12" customHeight="1" spans="1:9">
      <c r="A6" s="10">
        <v>4</v>
      </c>
      <c r="B6" s="15" t="s">
        <v>21</v>
      </c>
      <c r="C6" s="11" t="s">
        <v>22</v>
      </c>
      <c r="D6" s="16" t="s">
        <v>23</v>
      </c>
      <c r="E6" s="17" t="s">
        <v>24</v>
      </c>
      <c r="F6" s="17">
        <v>1</v>
      </c>
      <c r="G6" s="17">
        <v>6.5</v>
      </c>
      <c r="H6" s="17">
        <f t="shared" ref="H6:H18" si="0">F6*G6</f>
        <v>6.5</v>
      </c>
      <c r="I6" s="29" t="s">
        <v>25</v>
      </c>
    </row>
    <row r="7" s="2" customFormat="1" ht="12" customHeight="1" spans="1:9">
      <c r="A7" s="10">
        <v>5</v>
      </c>
      <c r="B7" s="15" t="s">
        <v>26</v>
      </c>
      <c r="C7" s="11" t="s">
        <v>27</v>
      </c>
      <c r="D7" s="16"/>
      <c r="E7" s="17" t="s">
        <v>24</v>
      </c>
      <c r="F7" s="17">
        <v>1</v>
      </c>
      <c r="G7" s="17">
        <v>6.5</v>
      </c>
      <c r="H7" s="17">
        <f t="shared" si="0"/>
        <v>6.5</v>
      </c>
      <c r="I7" s="29" t="s">
        <v>25</v>
      </c>
    </row>
    <row r="8" s="2" customFormat="1" ht="12" customHeight="1" spans="1:9">
      <c r="A8" s="10">
        <v>6</v>
      </c>
      <c r="B8" s="15" t="s">
        <v>28</v>
      </c>
      <c r="C8" s="11" t="s">
        <v>29</v>
      </c>
      <c r="D8" s="16"/>
      <c r="E8" s="17" t="s">
        <v>24</v>
      </c>
      <c r="F8" s="17">
        <v>1</v>
      </c>
      <c r="G8" s="17">
        <v>6.5</v>
      </c>
      <c r="H8" s="17">
        <f t="shared" si="0"/>
        <v>6.5</v>
      </c>
      <c r="I8" s="29" t="s">
        <v>25</v>
      </c>
    </row>
    <row r="9" s="2" customFormat="1" ht="24" spans="1:9">
      <c r="A9" s="10">
        <v>7</v>
      </c>
      <c r="B9" s="15" t="s">
        <v>30</v>
      </c>
      <c r="C9" s="11" t="s">
        <v>31</v>
      </c>
      <c r="D9" s="16"/>
      <c r="E9" s="17" t="s">
        <v>13</v>
      </c>
      <c r="F9" s="17">
        <v>1</v>
      </c>
      <c r="G9" s="17">
        <v>60</v>
      </c>
      <c r="H9" s="17">
        <f t="shared" si="0"/>
        <v>60</v>
      </c>
      <c r="I9" s="30" t="s">
        <v>32</v>
      </c>
    </row>
    <row r="10" s="2" customFormat="1" ht="24" spans="1:9">
      <c r="A10" s="10">
        <v>8</v>
      </c>
      <c r="B10" s="15" t="s">
        <v>33</v>
      </c>
      <c r="C10" s="11" t="s">
        <v>34</v>
      </c>
      <c r="D10" s="16"/>
      <c r="E10" s="17" t="s">
        <v>13</v>
      </c>
      <c r="F10" s="17">
        <v>1</v>
      </c>
      <c r="G10" s="17">
        <v>13</v>
      </c>
      <c r="H10" s="17">
        <f t="shared" si="0"/>
        <v>13</v>
      </c>
      <c r="I10" s="30" t="s">
        <v>35</v>
      </c>
    </row>
    <row r="11" s="2" customFormat="1" ht="12" spans="1:9">
      <c r="A11" s="10">
        <v>9</v>
      </c>
      <c r="B11" s="15" t="s">
        <v>36</v>
      </c>
      <c r="C11" s="11" t="s">
        <v>37</v>
      </c>
      <c r="D11" s="16"/>
      <c r="E11" s="17" t="s">
        <v>13</v>
      </c>
      <c r="F11" s="17">
        <v>1</v>
      </c>
      <c r="G11" s="17">
        <v>10</v>
      </c>
      <c r="H11" s="17">
        <f t="shared" si="0"/>
        <v>10</v>
      </c>
      <c r="I11" s="30" t="s">
        <v>38</v>
      </c>
    </row>
    <row r="12" s="2" customFormat="1" ht="24" spans="1:9">
      <c r="A12" s="10">
        <v>10</v>
      </c>
      <c r="B12" s="15" t="s">
        <v>39</v>
      </c>
      <c r="C12" s="11" t="s">
        <v>40</v>
      </c>
      <c r="D12" s="16"/>
      <c r="E12" s="17" t="s">
        <v>13</v>
      </c>
      <c r="F12" s="17">
        <v>1</v>
      </c>
      <c r="G12" s="17">
        <v>20</v>
      </c>
      <c r="H12" s="17">
        <f t="shared" si="0"/>
        <v>20</v>
      </c>
      <c r="I12" s="30" t="s">
        <v>41</v>
      </c>
    </row>
    <row r="13" s="2" customFormat="1" ht="12" customHeight="1" spans="1:9">
      <c r="A13" s="10">
        <v>11</v>
      </c>
      <c r="B13" s="15" t="s">
        <v>42</v>
      </c>
      <c r="C13" s="11" t="s">
        <v>43</v>
      </c>
      <c r="D13" s="16"/>
      <c r="E13" s="17" t="s">
        <v>24</v>
      </c>
      <c r="F13" s="17">
        <v>5</v>
      </c>
      <c r="G13" s="17">
        <v>0.3</v>
      </c>
      <c r="H13" s="17">
        <f t="shared" si="0"/>
        <v>1.5</v>
      </c>
      <c r="I13" s="30" t="s">
        <v>44</v>
      </c>
    </row>
    <row r="14" s="2" customFormat="1" ht="12" customHeight="1" spans="1:9">
      <c r="A14" s="10">
        <v>12</v>
      </c>
      <c r="B14" s="15" t="s">
        <v>45</v>
      </c>
      <c r="C14" s="11" t="s">
        <v>46</v>
      </c>
      <c r="D14" s="16"/>
      <c r="E14" s="17" t="s">
        <v>24</v>
      </c>
      <c r="F14" s="17">
        <v>5</v>
      </c>
      <c r="G14" s="17">
        <v>0.3</v>
      </c>
      <c r="H14" s="17">
        <f t="shared" si="0"/>
        <v>1.5</v>
      </c>
      <c r="I14" s="30" t="s">
        <v>44</v>
      </c>
    </row>
    <row r="15" s="2" customFormat="1" ht="12" customHeight="1" spans="1:9">
      <c r="A15" s="10">
        <v>13</v>
      </c>
      <c r="B15" s="15" t="s">
        <v>47</v>
      </c>
      <c r="C15" s="11" t="s">
        <v>48</v>
      </c>
      <c r="D15" s="16"/>
      <c r="E15" s="17" t="s">
        <v>24</v>
      </c>
      <c r="F15" s="17">
        <v>10</v>
      </c>
      <c r="G15" s="17">
        <v>0.3</v>
      </c>
      <c r="H15" s="17">
        <f t="shared" si="0"/>
        <v>3</v>
      </c>
      <c r="I15" s="30" t="s">
        <v>44</v>
      </c>
    </row>
    <row r="16" s="2" customFormat="1" ht="12" customHeight="1" spans="1:9">
      <c r="A16" s="10">
        <v>14</v>
      </c>
      <c r="B16" s="15" t="s">
        <v>49</v>
      </c>
      <c r="C16" s="11" t="s">
        <v>50</v>
      </c>
      <c r="D16" s="16"/>
      <c r="E16" s="17" t="s">
        <v>24</v>
      </c>
      <c r="F16" s="17">
        <v>5</v>
      </c>
      <c r="G16" s="17">
        <v>0.3</v>
      </c>
      <c r="H16" s="17">
        <f t="shared" si="0"/>
        <v>1.5</v>
      </c>
      <c r="I16" s="31" t="s">
        <v>44</v>
      </c>
    </row>
    <row r="17" s="2" customFormat="1" ht="12" customHeight="1" spans="1:9">
      <c r="A17" s="10">
        <v>15</v>
      </c>
      <c r="B17" s="18" t="s">
        <v>51</v>
      </c>
      <c r="C17" s="11" t="s">
        <v>52</v>
      </c>
      <c r="D17" s="19" t="s">
        <v>53</v>
      </c>
      <c r="E17" s="10" t="s">
        <v>24</v>
      </c>
      <c r="F17" s="10">
        <v>2</v>
      </c>
      <c r="G17" s="10">
        <v>8.5</v>
      </c>
      <c r="H17" s="10">
        <f t="shared" si="0"/>
        <v>17</v>
      </c>
      <c r="I17" s="28" t="s">
        <v>54</v>
      </c>
    </row>
    <row r="18" s="2" customFormat="1" ht="12" customHeight="1" spans="1:9">
      <c r="A18" s="10">
        <v>16</v>
      </c>
      <c r="B18" s="18" t="s">
        <v>55</v>
      </c>
      <c r="C18" s="11" t="s">
        <v>56</v>
      </c>
      <c r="D18" s="20"/>
      <c r="E18" s="10" t="s">
        <v>24</v>
      </c>
      <c r="F18" s="10">
        <v>5</v>
      </c>
      <c r="G18" s="10">
        <v>4</v>
      </c>
      <c r="H18" s="10">
        <f t="shared" si="0"/>
        <v>20</v>
      </c>
      <c r="I18" s="2" t="s">
        <v>57</v>
      </c>
    </row>
    <row r="19" s="2" customFormat="1" ht="12" customHeight="1" spans="1:9">
      <c r="A19" s="10">
        <v>17</v>
      </c>
      <c r="B19" s="11" t="s">
        <v>58</v>
      </c>
      <c r="C19" s="11" t="s">
        <v>59</v>
      </c>
      <c r="D19" s="21"/>
      <c r="E19" s="12" t="s">
        <v>13</v>
      </c>
      <c r="F19" s="13">
        <v>2</v>
      </c>
      <c r="G19" s="13">
        <v>9</v>
      </c>
      <c r="H19" s="13">
        <v>18</v>
      </c>
      <c r="I19" s="28" t="s">
        <v>60</v>
      </c>
    </row>
    <row r="20" s="1" customFormat="1" ht="348.75" spans="1:9">
      <c r="A20" s="10">
        <v>18</v>
      </c>
      <c r="B20" s="18" t="s">
        <v>61</v>
      </c>
      <c r="C20" s="18" t="s">
        <v>62</v>
      </c>
      <c r="D20" s="22" t="s">
        <v>63</v>
      </c>
      <c r="E20" s="10" t="s">
        <v>13</v>
      </c>
      <c r="F20" s="10">
        <v>1</v>
      </c>
      <c r="G20" s="10">
        <v>200</v>
      </c>
      <c r="H20" s="10">
        <f t="shared" ref="H20:H23" si="1">F20*G20</f>
        <v>200</v>
      </c>
      <c r="I20" s="28" t="s">
        <v>64</v>
      </c>
    </row>
    <row r="21" s="1" customFormat="1" ht="45" spans="1:9">
      <c r="A21" s="10">
        <v>19</v>
      </c>
      <c r="B21" s="11" t="s">
        <v>65</v>
      </c>
      <c r="C21" s="18" t="s">
        <v>66</v>
      </c>
      <c r="D21" s="23"/>
      <c r="E21" s="12" t="s">
        <v>13</v>
      </c>
      <c r="F21" s="13">
        <v>1</v>
      </c>
      <c r="G21" s="13">
        <v>55</v>
      </c>
      <c r="H21" s="13">
        <v>55</v>
      </c>
      <c r="I21" s="32" t="s">
        <v>67</v>
      </c>
    </row>
    <row r="22" s="1" customFormat="1" ht="90" spans="1:9">
      <c r="A22" s="10">
        <v>20</v>
      </c>
      <c r="B22" s="18" t="s">
        <v>68</v>
      </c>
      <c r="C22" s="18" t="s">
        <v>69</v>
      </c>
      <c r="D22" s="19" t="s">
        <v>70</v>
      </c>
      <c r="E22" s="10" t="s">
        <v>71</v>
      </c>
      <c r="F22" s="10">
        <v>1</v>
      </c>
      <c r="G22" s="10">
        <v>85</v>
      </c>
      <c r="H22" s="10">
        <f t="shared" si="1"/>
        <v>85</v>
      </c>
      <c r="I22" s="28" t="s">
        <v>72</v>
      </c>
    </row>
    <row r="23" s="1" customFormat="1" ht="123.75" spans="1:9">
      <c r="A23" s="10">
        <v>21</v>
      </c>
      <c r="B23" s="18" t="s">
        <v>73</v>
      </c>
      <c r="C23" s="18" t="s">
        <v>74</v>
      </c>
      <c r="D23" s="21"/>
      <c r="E23" s="10" t="s">
        <v>71</v>
      </c>
      <c r="F23" s="10">
        <v>1</v>
      </c>
      <c r="G23" s="10">
        <v>8</v>
      </c>
      <c r="H23" s="10">
        <f t="shared" si="1"/>
        <v>8</v>
      </c>
      <c r="I23" s="28" t="s">
        <v>75</v>
      </c>
    </row>
    <row r="24" s="1" customFormat="1" ht="198" customHeight="1" spans="1:9">
      <c r="A24" s="10">
        <v>22</v>
      </c>
      <c r="B24" s="24" t="s">
        <v>76</v>
      </c>
      <c r="C24" s="18" t="s">
        <v>77</v>
      </c>
      <c r="D24" s="25" t="s">
        <v>78</v>
      </c>
      <c r="E24" s="25" t="s">
        <v>13</v>
      </c>
      <c r="F24" s="26">
        <v>1</v>
      </c>
      <c r="G24" s="26">
        <v>150</v>
      </c>
      <c r="H24" s="26">
        <v>150</v>
      </c>
      <c r="I24" s="33" t="s">
        <v>79</v>
      </c>
    </row>
    <row r="25" s="1" customFormat="1" ht="168.75" spans="1:9">
      <c r="A25" s="10">
        <v>23</v>
      </c>
      <c r="B25" s="15" t="s">
        <v>80</v>
      </c>
      <c r="C25" s="18" t="s">
        <v>81</v>
      </c>
      <c r="D25" s="16" t="s">
        <v>82</v>
      </c>
      <c r="E25" s="17" t="s">
        <v>71</v>
      </c>
      <c r="F25" s="17">
        <v>1</v>
      </c>
      <c r="G25" s="17">
        <v>250</v>
      </c>
      <c r="H25" s="17">
        <f>F25*G25</f>
        <v>250</v>
      </c>
      <c r="I25" s="34" t="s">
        <v>83</v>
      </c>
    </row>
  </sheetData>
  <mergeCells count="5">
    <mergeCell ref="A1:I1"/>
    <mergeCell ref="D3:D5"/>
    <mergeCell ref="D6:D16"/>
    <mergeCell ref="D17:D19"/>
    <mergeCell ref="D22:D2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鸡蛋白</cp:lastModifiedBy>
  <dcterms:created xsi:type="dcterms:W3CDTF">2023-05-12T11:15:00Z</dcterms:created>
  <dcterms:modified xsi:type="dcterms:W3CDTF">2025-09-11T00:37:14Z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DF67DCEB9B194F0EA09F40BC78E1BFB0_12</vt:lpwstr>
  </property>
</Properties>
</file>